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questrian.sharepoint.com/sites/Office/Customers/NAVP/"/>
    </mc:Choice>
  </mc:AlternateContent>
  <xr:revisionPtr revIDLastSave="76" documentId="8_{F0BFD749-07E2-47BE-8385-7D28BA966B7B}" xr6:coauthVersionLast="47" xr6:coauthVersionMax="47" xr10:uidLastSave="{B2C2114F-F99E-4E1E-BC8A-0CDC841CC133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43" i="1"/>
  <c r="H41" i="1"/>
  <c r="H42" i="1"/>
  <c r="H40" i="1"/>
  <c r="H38" i="1"/>
  <c r="H39" i="1"/>
  <c r="H24" i="1"/>
  <c r="H23" i="1"/>
  <c r="H37" i="1"/>
  <c r="H28" i="1"/>
  <c r="H29" i="1"/>
  <c r="H30" i="1"/>
  <c r="H31" i="1"/>
  <c r="H33" i="1"/>
  <c r="H45" i="1" l="1"/>
  <c r="H36" i="1"/>
  <c r="H35" i="1"/>
  <c r="H34" i="1"/>
  <c r="H32" i="1"/>
  <c r="H27" i="1" l="1"/>
  <c r="H22" i="1" l="1"/>
  <c r="H26" i="1"/>
  <c r="H21" i="1"/>
  <c r="H47" i="1" l="1"/>
  <c r="H52" i="1" s="1"/>
</calcChain>
</file>

<file path=xl/sharedStrings.xml><?xml version="1.0" encoding="utf-8"?>
<sst xmlns="http://schemas.openxmlformats.org/spreadsheetml/2006/main" count="99" uniqueCount="84">
  <si>
    <t>Clothing Order Form</t>
  </si>
  <si>
    <t xml:space="preserve">Please fill in shaded areas only </t>
  </si>
  <si>
    <t>Name :</t>
  </si>
  <si>
    <t>Delivery Address:</t>
  </si>
  <si>
    <t>Telephone:</t>
  </si>
  <si>
    <t>Email:</t>
  </si>
  <si>
    <t xml:space="preserve">ITEM </t>
  </si>
  <si>
    <t xml:space="preserve">SIZE </t>
  </si>
  <si>
    <t xml:space="preserve">QUANTITY </t>
  </si>
  <si>
    <t xml:space="preserve">PRICE </t>
  </si>
  <si>
    <t xml:space="preserve">TOTAL </t>
  </si>
  <si>
    <t>Full Zip Fleece</t>
  </si>
  <si>
    <t>Unisex 1/4 Zip Sweatshirt</t>
  </si>
  <si>
    <t>Softshell Gilet</t>
  </si>
  <si>
    <t>Fleece Gilet</t>
  </si>
  <si>
    <t>Arches Gilet</t>
  </si>
  <si>
    <t>Softshell Jacket</t>
  </si>
  <si>
    <t>Arches Jacket</t>
  </si>
  <si>
    <t>Colorado Jacket</t>
  </si>
  <si>
    <t>Kingslake Jacket</t>
  </si>
  <si>
    <t>Unisex Blouson Jacket</t>
  </si>
  <si>
    <t>Waterproof Shell Jacket</t>
  </si>
  <si>
    <t>Long Sleeved Polo Shirt</t>
  </si>
  <si>
    <t>Short Sleeved Polo Shirt</t>
  </si>
  <si>
    <t>Sleeveless Polo Shirt</t>
  </si>
  <si>
    <t>Cool Fit Polo Shirt</t>
  </si>
  <si>
    <t>Scrub Top</t>
  </si>
  <si>
    <t>Unisex Overalls</t>
  </si>
  <si>
    <t>Quarter Zip Baselayers</t>
  </si>
  <si>
    <t>Faux Fur Pom Hats</t>
  </si>
  <si>
    <t>n/a</t>
  </si>
  <si>
    <t>Fleece Headbands</t>
  </si>
  <si>
    <t>Baseball Caps</t>
  </si>
  <si>
    <t>Scrub Trousers Plain</t>
  </si>
  <si>
    <t>Carriage per parcel (UK Mainland)</t>
  </si>
  <si>
    <t xml:space="preserve">Sub-total </t>
  </si>
  <si>
    <t xml:space="preserve">Total to Pay </t>
  </si>
  <si>
    <t>SIZING GUIDE</t>
  </si>
  <si>
    <t xml:space="preserve">Fleece / Softshell Gilet / Arches Gilet / Softshell Jacket / Arches Jacket / Colorado / Kingslake / Shell / LS Polo / Polo / Cool Polo / </t>
  </si>
  <si>
    <t>1/4 Zip Unisex</t>
  </si>
  <si>
    <t xml:space="preserve">Hoodies   Unisex </t>
  </si>
  <si>
    <t>Blousons</t>
  </si>
  <si>
    <t>Scrubs, Overalls &amp; Trousers</t>
  </si>
  <si>
    <t>Sleeveless polo / Fleece Gilet</t>
  </si>
  <si>
    <t>XS- size 6</t>
  </si>
  <si>
    <t>XS</t>
  </si>
  <si>
    <t>Small</t>
  </si>
  <si>
    <t>XXS</t>
  </si>
  <si>
    <t>XS**</t>
  </si>
  <si>
    <t xml:space="preserve">Size 8 </t>
  </si>
  <si>
    <t>S- size 8</t>
  </si>
  <si>
    <t>S</t>
  </si>
  <si>
    <t>Medium</t>
  </si>
  <si>
    <t>Size 10</t>
  </si>
  <si>
    <t>M - size 10-12</t>
  </si>
  <si>
    <t>M</t>
  </si>
  <si>
    <t>Large</t>
  </si>
  <si>
    <t xml:space="preserve">Size 12  </t>
  </si>
  <si>
    <t>L - size 14</t>
  </si>
  <si>
    <t>L</t>
  </si>
  <si>
    <t>Xlarge</t>
  </si>
  <si>
    <t xml:space="preserve">Size 14 </t>
  </si>
  <si>
    <t>XL - size 16</t>
  </si>
  <si>
    <t>XL</t>
  </si>
  <si>
    <t>XXLarge</t>
  </si>
  <si>
    <t xml:space="preserve">Size 16 </t>
  </si>
  <si>
    <t>XXL - size 18</t>
  </si>
  <si>
    <t>2XL</t>
  </si>
  <si>
    <t>3XL</t>
  </si>
  <si>
    <t xml:space="preserve">Size 18 </t>
  </si>
  <si>
    <t>3XL - size 20*</t>
  </si>
  <si>
    <t xml:space="preserve">Size 20 </t>
  </si>
  <si>
    <t>TO ORDER CLOTHING</t>
  </si>
  <si>
    <t>3XL / 4XL / 5XL</t>
  </si>
  <si>
    <t>4XL</t>
  </si>
  <si>
    <t>🔹 Email completed form to info@bequestrian.uk 🔹 We will raise invoice &amp; email over - do not make payment prior to receiving invoice</t>
  </si>
  <si>
    <t>🔹 Please make payment by BACS - bank details on the invoice</t>
  </si>
  <si>
    <t>🔹 Orders will be processed after BACS payment has been received</t>
  </si>
  <si>
    <t>£30.00 plus VAT embroidery disc set-up (one off charge)</t>
  </si>
  <si>
    <t xml:space="preserve">* Not available in the Arches, Colorado, Kingslake, Shell , Long Sleeved Polo, Short Sleeved Polo, </t>
  </si>
  <si>
    <t>** Not available in the Overalls</t>
  </si>
  <si>
    <r>
      <t xml:space="preserve">View the clothing range here - </t>
    </r>
    <r>
      <rPr>
        <b/>
        <sz val="11"/>
        <color theme="1"/>
        <rFont val="Gill Sans MT"/>
        <family val="2"/>
      </rPr>
      <t>https://online.fliphtml5.com/sjseq/ppci/#p=1</t>
    </r>
  </si>
  <si>
    <t>RAMP logo to right sleeve or AHPR logo to left sleeve - £5.00 plus VAT per garment each logo</t>
  </si>
  <si>
    <t>If you would like to add your own logo to the NAVP clothing, costs are as follows - £5.00 plus VAT to add your own logo per garment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</si>
</sst>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3" formatCode="_-* #,##0.00_-;\-* #,##0.00_-;_-* &quot;-&quot;??_-;_-@_-"/>
    <numFmt numFmtId="164" formatCode="&quot;£&quot;#,##0.00"/>
  </numFmts>
  <fonts count="18" x14ac:knownFonts="1">
    <font>
      <sz val="11"/>
      <color theme="1"/>
      <name val="Gill Sans M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20"/>
      <color theme="1"/>
      <name val="Gill Sans MT"/>
      <family val="2"/>
    </font>
    <font>
      <i/>
      <sz val="11"/>
      <color theme="1"/>
      <name val="Gill Sans MT"/>
      <family val="2"/>
    </font>
    <font>
      <sz val="11"/>
      <color theme="1"/>
      <name val="Gill Sans MT"/>
      <family val="2"/>
    </font>
    <font>
      <sz val="11"/>
      <color theme="0"/>
      <name val="Gill Sans MT"/>
      <family val="2"/>
    </font>
    <font>
      <sz val="11"/>
      <color theme="0"/>
      <name val="Calibri"/>
      <family val="2"/>
      <scheme val="minor"/>
    </font>
    <font>
      <b/>
      <sz val="11"/>
      <color theme="0"/>
      <name val="Gill Sans MT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Gill Sans MT"/>
      <family val="2"/>
    </font>
    <font>
      <b/>
      <sz val="18"/>
      <color theme="1"/>
      <name val="Gill Sans MT"/>
      <family val="2"/>
    </font>
    <font>
      <sz val="11"/>
      <color rgb="FF9C57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4">
    <xf numFmtId="0" fontId="0" fillId="0" borderId="0"/>
    <xf numFmtId="43" fontId="10" fillId="0" borderId="0" applyFont="0" applyFill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12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4" fillId="12" borderId="0" applyNumberFormat="0" applyBorder="0" applyAlignment="0" applyProtection="0"/>
    <xf numFmtId="0" fontId="3" fillId="13" borderId="0" applyNumberFormat="0" applyBorder="0" applyAlignment="0" applyProtection="0"/>
    <xf numFmtId="0" fontId="1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4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164" fontId="0" fillId="0" borderId="0" xfId="0" applyNumberFormat="1"/>
    <xf numFmtId="7" fontId="0" fillId="0" borderId="5" xfId="0" applyNumberFormat="1" applyBorder="1"/>
    <xf numFmtId="164" fontId="0" fillId="0" borderId="5" xfId="0" applyNumberFormat="1" applyBorder="1"/>
    <xf numFmtId="0" fontId="9" fillId="0" borderId="4" xfId="0" applyFont="1" applyBorder="1"/>
    <xf numFmtId="7" fontId="0" fillId="0" borderId="6" xfId="0" applyNumberFormat="1" applyBorder="1"/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2" borderId="7" xfId="0" applyFill="1" applyBorder="1" applyProtection="1">
      <protection locked="0"/>
    </xf>
    <xf numFmtId="7" fontId="0" fillId="0" borderId="7" xfId="1" applyNumberFormat="1" applyFont="1" applyFill="1" applyBorder="1"/>
    <xf numFmtId="0" fontId="0" fillId="0" borderId="9" xfId="0" applyBorder="1"/>
    <xf numFmtId="164" fontId="0" fillId="0" borderId="7" xfId="0" applyNumberFormat="1" applyBorder="1"/>
    <xf numFmtId="0" fontId="0" fillId="2" borderId="7" xfId="0" applyFill="1" applyBorder="1" applyAlignment="1" applyProtection="1">
      <alignment horizontal="center"/>
      <protection locked="0"/>
    </xf>
    <xf numFmtId="0" fontId="11" fillId="3" borderId="7" xfId="0" applyFont="1" applyFill="1" applyBorder="1" applyProtection="1">
      <protection locked="0"/>
    </xf>
    <xf numFmtId="0" fontId="0" fillId="0" borderId="7" xfId="0" applyBorder="1"/>
    <xf numFmtId="0" fontId="0" fillId="3" borderId="0" xfId="0" applyFill="1" applyProtection="1">
      <protection locked="0"/>
    </xf>
    <xf numFmtId="0" fontId="0" fillId="3" borderId="5" xfId="0" applyFill="1" applyBorder="1" applyProtection="1">
      <protection locked="0"/>
    </xf>
    <xf numFmtId="0" fontId="12" fillId="6" borderId="7" xfId="4" applyBorder="1" applyAlignment="1" applyProtection="1">
      <alignment horizontal="center"/>
      <protection locked="0"/>
    </xf>
    <xf numFmtId="0" fontId="12" fillId="6" borderId="7" xfId="4" applyBorder="1" applyProtection="1">
      <protection locked="0"/>
    </xf>
    <xf numFmtId="7" fontId="12" fillId="6" borderId="7" xfId="4" applyNumberFormat="1" applyBorder="1"/>
    <xf numFmtId="0" fontId="12" fillId="6" borderId="0" xfId="4" applyBorder="1"/>
    <xf numFmtId="7" fontId="12" fillId="6" borderId="5" xfId="4" applyNumberFormat="1" applyBorder="1"/>
    <xf numFmtId="0" fontId="6" fillId="4" borderId="0" xfId="2" applyBorder="1" applyAlignment="1">
      <alignment horizontal="center"/>
    </xf>
    <xf numFmtId="0" fontId="6" fillId="9" borderId="0" xfId="7" applyBorder="1" applyAlignment="1">
      <alignment horizontal="center"/>
    </xf>
    <xf numFmtId="0" fontId="6" fillId="5" borderId="0" xfId="3" applyBorder="1" applyAlignment="1">
      <alignment horizontal="center"/>
    </xf>
    <xf numFmtId="0" fontId="6" fillId="7" borderId="12" xfId="5" applyBorder="1" applyAlignment="1">
      <alignment horizontal="center"/>
    </xf>
    <xf numFmtId="0" fontId="6" fillId="4" borderId="13" xfId="2" applyBorder="1" applyAlignment="1">
      <alignment horizontal="center"/>
    </xf>
    <xf numFmtId="0" fontId="6" fillId="9" borderId="13" xfId="7" applyBorder="1" applyAlignment="1">
      <alignment horizontal="center"/>
    </xf>
    <xf numFmtId="0" fontId="6" fillId="5" borderId="13" xfId="3" applyBorder="1" applyAlignment="1">
      <alignment horizontal="center"/>
    </xf>
    <xf numFmtId="0" fontId="6" fillId="7" borderId="15" xfId="5" applyBorder="1" applyAlignment="1">
      <alignment horizontal="center"/>
    </xf>
    <xf numFmtId="0" fontId="11" fillId="6" borderId="9" xfId="4" applyFont="1" applyBorder="1"/>
    <xf numFmtId="0" fontId="13" fillId="6" borderId="4" xfId="4" applyFont="1" applyBorder="1"/>
    <xf numFmtId="0" fontId="7" fillId="7" borderId="1" xfId="5" applyFont="1" applyBorder="1" applyAlignment="1">
      <alignment horizontal="center" wrapText="1"/>
    </xf>
    <xf numFmtId="0" fontId="7" fillId="4" borderId="1" xfId="2" applyFont="1" applyBorder="1" applyAlignment="1">
      <alignment horizontal="center" vertical="center" wrapText="1"/>
    </xf>
    <xf numFmtId="0" fontId="7" fillId="9" borderId="11" xfId="7" applyFont="1" applyBorder="1" applyAlignment="1">
      <alignment horizontal="center" vertical="center" wrapText="1"/>
    </xf>
    <xf numFmtId="0" fontId="7" fillId="5" borderId="11" xfId="3" applyFont="1" applyBorder="1" applyAlignment="1">
      <alignment horizontal="center" vertical="center" wrapText="1"/>
    </xf>
    <xf numFmtId="0" fontId="7" fillId="8" borderId="11" xfId="6" applyFont="1" applyBorder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vertical="top"/>
    </xf>
    <xf numFmtId="0" fontId="5" fillId="11" borderId="2" xfId="9" applyBorder="1" applyAlignment="1">
      <alignment vertical="top"/>
    </xf>
    <xf numFmtId="0" fontId="5" fillId="11" borderId="2" xfId="9" applyBorder="1" applyAlignment="1">
      <alignment horizontal="center" vertical="top"/>
    </xf>
    <xf numFmtId="0" fontId="5" fillId="11" borderId="3" xfId="9" applyBorder="1" applyAlignment="1">
      <alignment vertical="top"/>
    </xf>
    <xf numFmtId="0" fontId="14" fillId="11" borderId="4" xfId="9" applyFont="1" applyBorder="1" applyAlignment="1">
      <alignment horizontal="left" vertical="top"/>
    </xf>
    <xf numFmtId="0" fontId="5" fillId="11" borderId="0" xfId="9" applyBorder="1" applyAlignment="1">
      <alignment vertical="top"/>
    </xf>
    <xf numFmtId="0" fontId="14" fillId="11" borderId="0" xfId="9" applyFont="1" applyBorder="1" applyAlignment="1">
      <alignment vertical="top"/>
    </xf>
    <xf numFmtId="0" fontId="5" fillId="11" borderId="0" xfId="9" applyBorder="1" applyAlignment="1">
      <alignment horizontal="center" vertical="top"/>
    </xf>
    <xf numFmtId="0" fontId="5" fillId="11" borderId="5" xfId="9" applyBorder="1" applyAlignment="1">
      <alignment vertical="top"/>
    </xf>
    <xf numFmtId="0" fontId="5" fillId="10" borderId="2" xfId="8" applyBorder="1" applyAlignment="1">
      <alignment horizontal="left" vertical="center"/>
    </xf>
    <xf numFmtId="0" fontId="5" fillId="10" borderId="3" xfId="8" applyBorder="1" applyAlignment="1">
      <alignment horizontal="left" vertical="center"/>
    </xf>
    <xf numFmtId="0" fontId="14" fillId="12" borderId="7" xfId="10" applyFont="1" applyBorder="1" applyAlignment="1">
      <alignment horizontal="center"/>
    </xf>
    <xf numFmtId="0" fontId="3" fillId="13" borderId="5" xfId="11" applyBorder="1"/>
    <xf numFmtId="0" fontId="14" fillId="13" borderId="17" xfId="11" applyFont="1" applyBorder="1" applyAlignment="1">
      <alignment horizontal="center" vertical="center" wrapText="1"/>
    </xf>
    <xf numFmtId="0" fontId="16" fillId="0" borderId="4" xfId="0" applyFont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5" fillId="10" borderId="4" xfId="8" applyBorder="1" applyAlignment="1">
      <alignment horizontal="left" vertical="center"/>
    </xf>
    <xf numFmtId="0" fontId="5" fillId="10" borderId="0" xfId="8" applyBorder="1" applyAlignment="1">
      <alignment horizontal="left" vertical="center"/>
    </xf>
    <xf numFmtId="0" fontId="5" fillId="10" borderId="5" xfId="8" applyBorder="1" applyAlignment="1">
      <alignment horizontal="left" vertical="center"/>
    </xf>
    <xf numFmtId="0" fontId="2" fillId="8" borderId="14" xfId="6" applyFont="1" applyBorder="1" applyAlignment="1">
      <alignment horizontal="center"/>
    </xf>
    <xf numFmtId="0" fontId="2" fillId="8" borderId="16" xfId="6" applyFont="1" applyBorder="1" applyAlignment="1">
      <alignment horizontal="center"/>
    </xf>
    <xf numFmtId="0" fontId="17" fillId="14" borderId="7" xfId="23" applyBorder="1"/>
    <xf numFmtId="0" fontId="0" fillId="15" borderId="0" xfId="0" applyFill="1"/>
    <xf numFmtId="0" fontId="1" fillId="10" borderId="1" xfId="8" applyFont="1" applyBorder="1" applyAlignment="1">
      <alignment horizontal="left" vertical="center"/>
    </xf>
    <xf numFmtId="0" fontId="0" fillId="0" borderId="16" xfId="0" applyBorder="1"/>
    <xf numFmtId="0" fontId="15" fillId="2" borderId="7" xfId="12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7" fillId="3" borderId="0" xfId="0" applyFont="1" applyFill="1"/>
  </cellXfs>
  <cellStyles count="24">
    <cellStyle name="20% - Accent2" xfId="11" builtinId="34"/>
    <cellStyle name="20% - Accent2 2" xfId="22" xr:uid="{22E9AF97-541D-4322-B928-1C3A5833429D}"/>
    <cellStyle name="20% - Accent6" xfId="7" builtinId="50"/>
    <cellStyle name="20% - Accent6 2" xfId="18" xr:uid="{E9A0AF33-79D2-410D-8455-98B59581068A}"/>
    <cellStyle name="40% - Accent1" xfId="2" builtinId="31"/>
    <cellStyle name="40% - Accent1 2" xfId="14" xr:uid="{42975A34-4751-424A-A613-D99117FA2FD2}"/>
    <cellStyle name="40% - Accent2" xfId="3" builtinId="35"/>
    <cellStyle name="40% - Accent2 2" xfId="15" xr:uid="{A9A25647-A2A0-4FB4-AB37-EF06CBE412C4}"/>
    <cellStyle name="40% - Accent3" xfId="5" builtinId="39"/>
    <cellStyle name="40% - Accent3 2" xfId="16" xr:uid="{0EA79742-3003-4EBC-A3D5-06E35F359384}"/>
    <cellStyle name="40% - Accent4" xfId="6" builtinId="43"/>
    <cellStyle name="40% - Accent4 2" xfId="17" xr:uid="{1F9D321C-0B6B-4DB3-B883-646EF6154128}"/>
    <cellStyle name="60% - Accent3" xfId="8" builtinId="40"/>
    <cellStyle name="60% - Accent3 2" xfId="19" xr:uid="{BD85B4BC-C4FE-445A-B4E2-62E33CB8B8B2}"/>
    <cellStyle name="60% - Accent4" xfId="10" builtinId="44"/>
    <cellStyle name="60% - Accent4 2" xfId="21" xr:uid="{5F45E733-21F8-4C81-AA8E-EF72734F7620}"/>
    <cellStyle name="60% - Accent6" xfId="9" builtinId="52"/>
    <cellStyle name="60% - Accent6 2" xfId="20" xr:uid="{8BE4C9F0-A540-4C74-B56B-BA70C07C8B20}"/>
    <cellStyle name="Accent3" xfId="4" builtinId="37"/>
    <cellStyle name="Comma" xfId="1" builtinId="3"/>
    <cellStyle name="Comma 2" xfId="13" xr:uid="{AC5E5093-330E-430E-908D-BF3E0CF4FA69}"/>
    <cellStyle name="Hyperlink" xfId="12" builtinId="8"/>
    <cellStyle name="Neutral" xfId="2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9</xdr:col>
      <xdr:colOff>57151</xdr:colOff>
      <xdr:row>10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8D59CC-7862-482D-902E-B80D792EA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0"/>
          <a:ext cx="2571751" cy="2571751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4</xdr:row>
      <xdr:rowOff>19050</xdr:rowOff>
    </xdr:from>
    <xdr:to>
      <xdr:col>2</xdr:col>
      <xdr:colOff>942975</xdr:colOff>
      <xdr:row>6</xdr:row>
      <xdr:rowOff>314325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1AF082-DB22-735A-0BA8-8517DBE6A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6680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9"/>
  <sheetViews>
    <sheetView tabSelected="1" topLeftCell="A41" workbookViewId="0">
      <selection activeCell="G23" sqref="G23"/>
    </sheetView>
  </sheetViews>
  <sheetFormatPr defaultRowHeight="17.25" x14ac:dyDescent="0.35"/>
  <cols>
    <col min="1" max="1" width="1.75" customWidth="1"/>
    <col min="2" max="2" width="3.625" customWidth="1"/>
    <col min="3" max="3" width="30.125" customWidth="1"/>
    <col min="4" max="4" width="12.875" customWidth="1"/>
    <col min="5" max="5" width="12.75" customWidth="1"/>
    <col min="7" max="7" width="11.5" customWidth="1"/>
    <col min="8" max="8" width="19.125" customWidth="1"/>
    <col min="9" max="9" width="2.375" customWidth="1"/>
  </cols>
  <sheetData>
    <row r="1" spans="2:8" ht="18" thickBot="1" x14ac:dyDescent="0.4"/>
    <row r="2" spans="2:8" x14ac:dyDescent="0.35">
      <c r="C2" s="1"/>
      <c r="D2" s="2"/>
      <c r="E2" s="2"/>
      <c r="F2" s="2"/>
      <c r="G2" s="2"/>
      <c r="H2" s="3"/>
    </row>
    <row r="3" spans="2:8" ht="30.75" x14ac:dyDescent="0.6">
      <c r="C3" s="6" t="s">
        <v>0</v>
      </c>
      <c r="H3" s="5"/>
    </row>
    <row r="4" spans="2:8" x14ac:dyDescent="0.35">
      <c r="C4" s="4" t="s">
        <v>81</v>
      </c>
      <c r="H4" s="5"/>
    </row>
    <row r="5" spans="2:8" ht="22.5" customHeight="1" x14ac:dyDescent="0.35">
      <c r="B5" s="76"/>
      <c r="H5" s="5"/>
    </row>
    <row r="6" spans="2:8" x14ac:dyDescent="0.35">
      <c r="C6" s="4"/>
      <c r="H6" s="5"/>
    </row>
    <row r="7" spans="2:8" ht="27.75" x14ac:dyDescent="0.55000000000000004">
      <c r="C7" s="61"/>
      <c r="H7" s="5"/>
    </row>
    <row r="8" spans="2:8" x14ac:dyDescent="0.35">
      <c r="C8" s="13" t="s">
        <v>1</v>
      </c>
      <c r="H8" s="5"/>
    </row>
    <row r="9" spans="2:8" x14ac:dyDescent="0.35">
      <c r="C9" s="4" t="s">
        <v>2</v>
      </c>
      <c r="D9" s="79"/>
      <c r="E9" s="79"/>
      <c r="F9" s="79"/>
      <c r="G9" s="79"/>
      <c r="H9" s="80"/>
    </row>
    <row r="10" spans="2:8" x14ac:dyDescent="0.35">
      <c r="C10" s="4" t="s">
        <v>3</v>
      </c>
      <c r="D10" s="79"/>
      <c r="E10" s="79"/>
      <c r="F10" s="79"/>
      <c r="G10" s="15"/>
      <c r="H10" s="16"/>
    </row>
    <row r="11" spans="2:8" x14ac:dyDescent="0.35">
      <c r="C11" s="4"/>
      <c r="D11" s="79"/>
      <c r="E11" s="79"/>
      <c r="F11" s="79"/>
      <c r="G11" s="15"/>
      <c r="H11" s="16"/>
    </row>
    <row r="12" spans="2:8" x14ac:dyDescent="0.35">
      <c r="C12" s="4"/>
      <c r="D12" s="79"/>
      <c r="E12" s="79"/>
      <c r="F12" s="79"/>
      <c r="G12" s="15"/>
      <c r="H12" s="16"/>
    </row>
    <row r="13" spans="2:8" x14ac:dyDescent="0.35">
      <c r="C13" s="4"/>
      <c r="D13" s="79"/>
      <c r="E13" s="79"/>
      <c r="F13" s="79"/>
      <c r="G13" s="15"/>
      <c r="H13" s="16"/>
    </row>
    <row r="14" spans="2:8" x14ac:dyDescent="0.35">
      <c r="C14" s="4"/>
      <c r="D14" s="79"/>
      <c r="E14" s="79"/>
      <c r="F14" s="79"/>
      <c r="G14" s="15"/>
      <c r="H14" s="16"/>
    </row>
    <row r="15" spans="2:8" x14ac:dyDescent="0.35">
      <c r="C15" s="4"/>
      <c r="D15" s="79"/>
      <c r="E15" s="79"/>
      <c r="F15" s="79"/>
      <c r="G15" s="15"/>
      <c r="H15" s="16"/>
    </row>
    <row r="16" spans="2:8" x14ac:dyDescent="0.35">
      <c r="C16" s="4" t="s">
        <v>4</v>
      </c>
      <c r="D16" s="79"/>
      <c r="E16" s="79"/>
      <c r="F16" s="24"/>
      <c r="G16" s="24"/>
      <c r="H16" s="25"/>
    </row>
    <row r="17" spans="3:8" x14ac:dyDescent="0.35">
      <c r="C17" s="4" t="s">
        <v>5</v>
      </c>
      <c r="D17" s="77"/>
      <c r="E17" s="78"/>
      <c r="F17" s="79"/>
      <c r="G17" s="79"/>
      <c r="H17" s="80"/>
    </row>
    <row r="18" spans="3:8" x14ac:dyDescent="0.35">
      <c r="C18" s="4"/>
      <c r="E18" s="22"/>
      <c r="H18" s="5"/>
    </row>
    <row r="19" spans="3:8" x14ac:dyDescent="0.35">
      <c r="C19" s="4"/>
      <c r="E19" s="23"/>
      <c r="F19" s="81"/>
      <c r="H19" s="5"/>
    </row>
    <row r="20" spans="3:8" x14ac:dyDescent="0.35">
      <c r="C20" s="7" t="s">
        <v>6</v>
      </c>
      <c r="D20" s="8" t="s">
        <v>7</v>
      </c>
      <c r="E20" s="8" t="s">
        <v>8</v>
      </c>
      <c r="F20" s="81" t="s">
        <v>9</v>
      </c>
      <c r="H20" s="9" t="s">
        <v>10</v>
      </c>
    </row>
    <row r="21" spans="3:8" x14ac:dyDescent="0.35">
      <c r="C21" s="23" t="s">
        <v>11</v>
      </c>
      <c r="D21" s="17"/>
      <c r="E21" s="17"/>
      <c r="F21" s="20">
        <v>32.15</v>
      </c>
      <c r="H21" s="11">
        <f>E21*F21</f>
        <v>0</v>
      </c>
    </row>
    <row r="22" spans="3:8" x14ac:dyDescent="0.35">
      <c r="C22" s="23" t="s">
        <v>12</v>
      </c>
      <c r="D22" s="17"/>
      <c r="E22" s="17"/>
      <c r="F22" s="20">
        <v>29.75</v>
      </c>
      <c r="H22" s="11">
        <f>E22*F22</f>
        <v>0</v>
      </c>
    </row>
    <row r="23" spans="3:8" x14ac:dyDescent="0.35">
      <c r="C23" s="23" t="s">
        <v>13</v>
      </c>
      <c r="D23" s="17"/>
      <c r="E23" s="17"/>
      <c r="F23" s="20">
        <v>38.340000000000003</v>
      </c>
      <c r="H23" s="11">
        <f>E23*F23</f>
        <v>0</v>
      </c>
    </row>
    <row r="24" spans="3:8" x14ac:dyDescent="0.35">
      <c r="C24" s="23" t="s">
        <v>14</v>
      </c>
      <c r="D24" s="17"/>
      <c r="E24" s="17"/>
      <c r="F24" s="20">
        <v>31.2</v>
      </c>
      <c r="H24" s="11">
        <f>E24*F24</f>
        <v>0</v>
      </c>
    </row>
    <row r="25" spans="3:8" x14ac:dyDescent="0.35">
      <c r="C25" s="23" t="s">
        <v>15</v>
      </c>
      <c r="D25" s="17"/>
      <c r="E25" s="17"/>
      <c r="F25" s="20">
        <v>39</v>
      </c>
      <c r="H25" s="11">
        <f>E25*F25</f>
        <v>0</v>
      </c>
    </row>
    <row r="26" spans="3:8" x14ac:dyDescent="0.35">
      <c r="C26" s="23" t="s">
        <v>16</v>
      </c>
      <c r="D26" s="17"/>
      <c r="E26" s="17"/>
      <c r="F26" s="20">
        <v>45.54</v>
      </c>
      <c r="H26" s="11">
        <f>E26*F26</f>
        <v>0</v>
      </c>
    </row>
    <row r="27" spans="3:8" x14ac:dyDescent="0.35">
      <c r="C27" s="23" t="s">
        <v>17</v>
      </c>
      <c r="D27" s="17"/>
      <c r="E27" s="17"/>
      <c r="F27" s="20">
        <v>48</v>
      </c>
      <c r="H27" s="11">
        <f>E27*F27</f>
        <v>0</v>
      </c>
    </row>
    <row r="28" spans="3:8" x14ac:dyDescent="0.35">
      <c r="C28" s="19" t="s">
        <v>18</v>
      </c>
      <c r="D28" s="21"/>
      <c r="E28" s="17"/>
      <c r="F28" s="18">
        <v>114.35</v>
      </c>
      <c r="H28" s="11">
        <f>E28*F28</f>
        <v>0</v>
      </c>
    </row>
    <row r="29" spans="3:8" x14ac:dyDescent="0.35">
      <c r="C29" s="19" t="s">
        <v>19</v>
      </c>
      <c r="D29" s="21"/>
      <c r="E29" s="17"/>
      <c r="F29" s="18">
        <v>83.1</v>
      </c>
      <c r="H29" s="11">
        <f>E29*F29</f>
        <v>0</v>
      </c>
    </row>
    <row r="30" spans="3:8" x14ac:dyDescent="0.35">
      <c r="C30" s="19" t="s">
        <v>20</v>
      </c>
      <c r="D30" s="21"/>
      <c r="E30" s="17"/>
      <c r="F30" s="18">
        <v>42</v>
      </c>
      <c r="H30" s="11">
        <f>E30*F30</f>
        <v>0</v>
      </c>
    </row>
    <row r="31" spans="3:8" x14ac:dyDescent="0.35">
      <c r="C31" s="19" t="s">
        <v>21</v>
      </c>
      <c r="D31" s="21"/>
      <c r="E31" s="17"/>
      <c r="F31" s="18">
        <v>75.3</v>
      </c>
      <c r="H31" s="11">
        <f>E31*F31</f>
        <v>0</v>
      </c>
    </row>
    <row r="32" spans="3:8" x14ac:dyDescent="0.35">
      <c r="C32" s="19" t="s">
        <v>22</v>
      </c>
      <c r="D32" s="21"/>
      <c r="E32" s="17"/>
      <c r="F32" s="18">
        <v>26.58</v>
      </c>
      <c r="H32" s="11">
        <f>E32*F32</f>
        <v>0</v>
      </c>
    </row>
    <row r="33" spans="3:8" x14ac:dyDescent="0.35">
      <c r="C33" s="19" t="s">
        <v>23</v>
      </c>
      <c r="D33" s="21"/>
      <c r="E33" s="17"/>
      <c r="F33" s="18">
        <v>20.149999999999999</v>
      </c>
      <c r="H33" s="11">
        <f>E33*F33</f>
        <v>0</v>
      </c>
    </row>
    <row r="34" spans="3:8" x14ac:dyDescent="0.35">
      <c r="C34" s="19" t="s">
        <v>24</v>
      </c>
      <c r="D34" s="21"/>
      <c r="E34" s="17"/>
      <c r="F34" s="18">
        <v>23.1</v>
      </c>
      <c r="H34" s="11">
        <f>E34*F34</f>
        <v>0</v>
      </c>
    </row>
    <row r="35" spans="3:8" x14ac:dyDescent="0.35">
      <c r="C35" s="19" t="s">
        <v>25</v>
      </c>
      <c r="D35" s="21"/>
      <c r="E35" s="17"/>
      <c r="F35" s="18">
        <v>19.260000000000002</v>
      </c>
      <c r="H35" s="11">
        <f>E35*F35</f>
        <v>0</v>
      </c>
    </row>
    <row r="36" spans="3:8" x14ac:dyDescent="0.35">
      <c r="C36" s="19" t="s">
        <v>26</v>
      </c>
      <c r="D36" s="21"/>
      <c r="E36" s="17"/>
      <c r="F36" s="18">
        <v>28.2</v>
      </c>
      <c r="H36" s="11">
        <f>E36*F36</f>
        <v>0</v>
      </c>
    </row>
    <row r="37" spans="3:8" x14ac:dyDescent="0.35">
      <c r="C37" s="19" t="s">
        <v>27</v>
      </c>
      <c r="D37" s="21"/>
      <c r="E37" s="17"/>
      <c r="F37" s="18">
        <v>48.3</v>
      </c>
      <c r="H37" s="11">
        <f>E37*F37</f>
        <v>0</v>
      </c>
    </row>
    <row r="38" spans="3:8" x14ac:dyDescent="0.35">
      <c r="C38" s="19" t="s">
        <v>28</v>
      </c>
      <c r="D38" s="21"/>
      <c r="E38" s="17"/>
      <c r="F38" s="18">
        <v>43.8</v>
      </c>
      <c r="H38" s="11">
        <f>E38*F38</f>
        <v>0</v>
      </c>
    </row>
    <row r="39" spans="3:8" x14ac:dyDescent="0.35">
      <c r="C39" s="19" t="s">
        <v>29</v>
      </c>
      <c r="D39" s="21" t="s">
        <v>30</v>
      </c>
      <c r="E39" s="17"/>
      <c r="F39" s="18">
        <v>10.26</v>
      </c>
      <c r="H39" s="11">
        <f>E39*F39</f>
        <v>0</v>
      </c>
    </row>
    <row r="40" spans="3:8" x14ac:dyDescent="0.35">
      <c r="C40" s="19" t="s">
        <v>31</v>
      </c>
      <c r="D40" s="21" t="s">
        <v>30</v>
      </c>
      <c r="E40" s="17"/>
      <c r="F40" s="18">
        <v>5.82</v>
      </c>
      <c r="H40" s="11">
        <f>E40*F40</f>
        <v>0</v>
      </c>
    </row>
    <row r="41" spans="3:8" x14ac:dyDescent="0.35">
      <c r="C41" s="19" t="s">
        <v>32</v>
      </c>
      <c r="D41" s="21" t="s">
        <v>30</v>
      </c>
      <c r="E41" s="17"/>
      <c r="F41" s="18">
        <v>9.5399999999999991</v>
      </c>
      <c r="H41" s="11">
        <f>E41*F41</f>
        <v>0</v>
      </c>
    </row>
    <row r="42" spans="3:8" x14ac:dyDescent="0.35">
      <c r="C42" s="19" t="s">
        <v>33</v>
      </c>
      <c r="D42" s="21"/>
      <c r="E42" s="17"/>
      <c r="F42" s="18">
        <v>31.56</v>
      </c>
      <c r="H42" s="11">
        <f>E42*F42</f>
        <v>0</v>
      </c>
    </row>
    <row r="43" spans="3:8" x14ac:dyDescent="0.35">
      <c r="C43" s="19"/>
      <c r="D43" s="21"/>
      <c r="E43" s="17"/>
      <c r="F43" s="18"/>
      <c r="H43" s="11">
        <f>E43*F43</f>
        <v>0</v>
      </c>
    </row>
    <row r="44" spans="3:8" x14ac:dyDescent="0.35">
      <c r="C44" s="19"/>
      <c r="D44" s="21"/>
      <c r="E44" s="17"/>
      <c r="F44" s="18"/>
      <c r="H44" s="11"/>
    </row>
    <row r="45" spans="3:8" x14ac:dyDescent="0.35">
      <c r="C45" s="39" t="s">
        <v>34</v>
      </c>
      <c r="D45" s="26"/>
      <c r="E45" s="27">
        <v>1</v>
      </c>
      <c r="F45" s="28">
        <v>6.5</v>
      </c>
      <c r="G45" s="29"/>
      <c r="H45" s="30">
        <f>E45*F45</f>
        <v>6.5</v>
      </c>
    </row>
    <row r="46" spans="3:8" x14ac:dyDescent="0.35">
      <c r="C46" s="4"/>
      <c r="F46" s="10"/>
      <c r="H46" s="11"/>
    </row>
    <row r="47" spans="3:8" x14ac:dyDescent="0.35">
      <c r="C47" s="4" t="s">
        <v>35</v>
      </c>
      <c r="F47" s="10"/>
      <c r="H47" s="11">
        <f>SUM(H21:H46)</f>
        <v>6.5</v>
      </c>
    </row>
    <row r="48" spans="3:8" ht="7.15" customHeight="1" x14ac:dyDescent="0.35">
      <c r="C48" s="4"/>
      <c r="F48" s="10"/>
      <c r="H48" s="11"/>
    </row>
    <row r="49" spans="3:8" ht="4.1500000000000004" customHeight="1" x14ac:dyDescent="0.35">
      <c r="C49" s="4"/>
      <c r="H49" s="5"/>
    </row>
    <row r="50" spans="3:8" ht="6" customHeight="1" x14ac:dyDescent="0.35">
      <c r="C50" s="7"/>
      <c r="H50" s="12"/>
    </row>
    <row r="51" spans="3:8" ht="2.4500000000000002" customHeight="1" x14ac:dyDescent="0.35">
      <c r="C51" s="4"/>
      <c r="H51" s="5"/>
    </row>
    <row r="52" spans="3:8" ht="18" thickBot="1" x14ac:dyDescent="0.4">
      <c r="C52" s="7" t="s">
        <v>36</v>
      </c>
      <c r="H52" s="14">
        <f>H47+H50</f>
        <v>6.5</v>
      </c>
    </row>
    <row r="53" spans="3:8" ht="18.75" thickTop="1" thickBot="1" x14ac:dyDescent="0.4">
      <c r="C53" s="40" t="s">
        <v>37</v>
      </c>
      <c r="H53" s="5"/>
    </row>
    <row r="54" spans="3:8" ht="70.5" customHeight="1" x14ac:dyDescent="0.35">
      <c r="C54" s="41" t="s">
        <v>38</v>
      </c>
      <c r="D54" s="42" t="s">
        <v>39</v>
      </c>
      <c r="E54" s="43" t="s">
        <v>40</v>
      </c>
      <c r="F54" s="44" t="s">
        <v>41</v>
      </c>
      <c r="G54" s="45" t="s">
        <v>42</v>
      </c>
      <c r="H54" s="60" t="s">
        <v>43</v>
      </c>
    </row>
    <row r="55" spans="3:8" x14ac:dyDescent="0.35">
      <c r="C55" s="34" t="s">
        <v>44</v>
      </c>
      <c r="D55" s="35" t="s">
        <v>45</v>
      </c>
      <c r="E55" s="36" t="s">
        <v>46</v>
      </c>
      <c r="F55" s="37" t="s">
        <v>47</v>
      </c>
      <c r="G55" s="71" t="s">
        <v>48</v>
      </c>
      <c r="H55" s="59" t="s">
        <v>49</v>
      </c>
    </row>
    <row r="56" spans="3:8" x14ac:dyDescent="0.35">
      <c r="C56" s="38" t="s">
        <v>50</v>
      </c>
      <c r="D56" s="31" t="s">
        <v>51</v>
      </c>
      <c r="E56" s="32" t="s">
        <v>52</v>
      </c>
      <c r="F56" s="33" t="s">
        <v>45</v>
      </c>
      <c r="G56" s="72" t="s">
        <v>51</v>
      </c>
      <c r="H56" s="59" t="s">
        <v>53</v>
      </c>
    </row>
    <row r="57" spans="3:8" x14ac:dyDescent="0.35">
      <c r="C57" s="38" t="s">
        <v>54</v>
      </c>
      <c r="D57" s="31" t="s">
        <v>55</v>
      </c>
      <c r="E57" s="32" t="s">
        <v>56</v>
      </c>
      <c r="F57" s="33" t="s">
        <v>51</v>
      </c>
      <c r="G57" s="72" t="s">
        <v>55</v>
      </c>
      <c r="H57" s="59" t="s">
        <v>57</v>
      </c>
    </row>
    <row r="58" spans="3:8" x14ac:dyDescent="0.35">
      <c r="C58" s="38" t="s">
        <v>58</v>
      </c>
      <c r="D58" s="31" t="s">
        <v>59</v>
      </c>
      <c r="E58" s="32" t="s">
        <v>60</v>
      </c>
      <c r="F58" s="33" t="s">
        <v>55</v>
      </c>
      <c r="G58" s="72" t="s">
        <v>59</v>
      </c>
      <c r="H58" s="59" t="s">
        <v>61</v>
      </c>
    </row>
    <row r="59" spans="3:8" x14ac:dyDescent="0.35">
      <c r="C59" s="38" t="s">
        <v>62</v>
      </c>
      <c r="D59" s="31" t="s">
        <v>63</v>
      </c>
      <c r="E59" s="32" t="s">
        <v>64</v>
      </c>
      <c r="F59" s="33" t="s">
        <v>59</v>
      </c>
      <c r="G59" s="72" t="s">
        <v>63</v>
      </c>
      <c r="H59" s="59" t="s">
        <v>65</v>
      </c>
    </row>
    <row r="60" spans="3:8" x14ac:dyDescent="0.35">
      <c r="C60" s="38" t="s">
        <v>66</v>
      </c>
      <c r="D60" s="31" t="s">
        <v>67</v>
      </c>
      <c r="E60" s="32" t="s">
        <v>68</v>
      </c>
      <c r="F60" s="33" t="s">
        <v>63</v>
      </c>
      <c r="G60" s="72" t="s">
        <v>67</v>
      </c>
      <c r="H60" s="59" t="s">
        <v>69</v>
      </c>
    </row>
    <row r="61" spans="3:8" x14ac:dyDescent="0.35">
      <c r="C61" s="38" t="s">
        <v>70</v>
      </c>
      <c r="D61" s="31" t="s">
        <v>68</v>
      </c>
      <c r="E61" s="32"/>
      <c r="F61" s="33" t="s">
        <v>67</v>
      </c>
      <c r="G61" s="72" t="s">
        <v>68</v>
      </c>
      <c r="H61" s="59" t="s">
        <v>71</v>
      </c>
    </row>
    <row r="62" spans="3:8" ht="18" thickBot="1" x14ac:dyDescent="0.4">
      <c r="C62" s="58" t="s">
        <v>72</v>
      </c>
      <c r="D62" s="46"/>
      <c r="E62" s="46"/>
      <c r="F62" s="33" t="s">
        <v>73</v>
      </c>
      <c r="G62" s="72" t="s">
        <v>74</v>
      </c>
      <c r="H62" s="59"/>
    </row>
    <row r="63" spans="3:8" s="47" customFormat="1" ht="19.5" customHeight="1" x14ac:dyDescent="0.35">
      <c r="C63" s="51" t="s">
        <v>75</v>
      </c>
      <c r="D63" s="48"/>
      <c r="E63" s="48"/>
      <c r="F63" s="49"/>
      <c r="G63" s="48"/>
      <c r="H63" s="50"/>
    </row>
    <row r="64" spans="3:8" s="47" customFormat="1" ht="21" customHeight="1" thickBot="1" x14ac:dyDescent="0.4">
      <c r="C64" s="51" t="s">
        <v>76</v>
      </c>
      <c r="D64" s="52"/>
      <c r="E64" s="53" t="s">
        <v>77</v>
      </c>
      <c r="F64" s="54"/>
      <c r="G64" s="52"/>
      <c r="H64" s="55"/>
    </row>
    <row r="65" spans="3:8" x14ac:dyDescent="0.35">
      <c r="C65" s="75" t="s">
        <v>83</v>
      </c>
      <c r="D65" s="56"/>
      <c r="E65" s="56"/>
      <c r="F65" s="56"/>
      <c r="G65" s="56"/>
      <c r="H65" s="57"/>
    </row>
    <row r="66" spans="3:8" ht="18" thickBot="1" x14ac:dyDescent="0.4">
      <c r="C66" s="68" t="s">
        <v>78</v>
      </c>
      <c r="D66" s="69"/>
      <c r="E66" s="69"/>
      <c r="F66" s="69"/>
      <c r="G66" s="69"/>
      <c r="H66" s="70"/>
    </row>
    <row r="67" spans="3:8" x14ac:dyDescent="0.35">
      <c r="C67" s="62" t="s">
        <v>79</v>
      </c>
      <c r="D67" s="63"/>
      <c r="E67" s="63"/>
      <c r="F67" s="63"/>
      <c r="G67" s="63"/>
      <c r="H67" s="64"/>
    </row>
    <row r="68" spans="3:8" ht="18" thickBot="1" x14ac:dyDescent="0.4">
      <c r="C68" s="65" t="s">
        <v>80</v>
      </c>
      <c r="D68" s="66"/>
      <c r="E68" s="66"/>
      <c r="F68" s="66"/>
      <c r="G68" s="66"/>
      <c r="H68" s="67"/>
    </row>
    <row r="69" spans="3:8" x14ac:dyDescent="0.35">
      <c r="C69" s="73" t="s">
        <v>82</v>
      </c>
      <c r="D69" s="73"/>
      <c r="E69" s="73"/>
      <c r="F69" s="73"/>
      <c r="G69" s="73"/>
      <c r="H69" s="74"/>
    </row>
  </sheetData>
  <mergeCells count="9">
    <mergeCell ref="D17:H17"/>
    <mergeCell ref="D16:E16"/>
    <mergeCell ref="D15:F15"/>
    <mergeCell ref="D9:H9"/>
    <mergeCell ref="D10:F10"/>
    <mergeCell ref="D11:F11"/>
    <mergeCell ref="D12:F12"/>
    <mergeCell ref="D13:F13"/>
    <mergeCell ref="D14:F14"/>
  </mergeCells>
  <pageMargins left="0.25" right="0.25" top="0.75" bottom="0.75" header="0.3" footer="0.3"/>
  <pageSetup paperSize="9" scale="70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2d6e02-e7ca-455a-9c75-70f3ade290e6">
      <Terms xmlns="http://schemas.microsoft.com/office/infopath/2007/PartnerControls"/>
    </lcf76f155ced4ddcb4097134ff3c332f>
    <TaxCatchAll xmlns="6f7c2697-8337-468d-816b-5fb5a9aadd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F2AC15BF01AC40BC5D7C3AE0DA7A75" ma:contentTypeVersion="14" ma:contentTypeDescription="Create a new document." ma:contentTypeScope="" ma:versionID="a953cad61e74f528ebf66bd1883879f0">
  <xsd:schema xmlns:xsd="http://www.w3.org/2001/XMLSchema" xmlns:xs="http://www.w3.org/2001/XMLSchema" xmlns:p="http://schemas.microsoft.com/office/2006/metadata/properties" xmlns:ns2="d72d6e02-e7ca-455a-9c75-70f3ade290e6" xmlns:ns3="6f7c2697-8337-468d-816b-5fb5a9aadd74" targetNamespace="http://schemas.microsoft.com/office/2006/metadata/properties" ma:root="true" ma:fieldsID="6284b0976f60abd92145376243ec4788" ns2:_="" ns3:_="">
    <xsd:import namespace="d72d6e02-e7ca-455a-9c75-70f3ade290e6"/>
    <xsd:import namespace="6f7c2697-8337-468d-816b-5fb5a9aad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d6e02-e7ca-455a-9c75-70f3ade290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c86cd47-311a-4f6e-a39e-739203dec2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c2697-8337-468d-816b-5fb5a9aadd7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6a2fcfa-26e3-41ef-95cb-5a7af8ed3366}" ma:internalName="TaxCatchAll" ma:showField="CatchAllData" ma:web="6f7c2697-8337-468d-816b-5fb5a9aadd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480B2-0265-4292-8B10-FA73C68D2838}">
  <ds:schemaRefs>
    <ds:schemaRef ds:uri="http://schemas.microsoft.com/office/2006/metadata/properties"/>
    <ds:schemaRef ds:uri="http://schemas.microsoft.com/office/infopath/2007/PartnerControls"/>
    <ds:schemaRef ds:uri="d72d6e02-e7ca-455a-9c75-70f3ade290e6"/>
    <ds:schemaRef ds:uri="6f7c2697-8337-468d-816b-5fb5a9aadd74"/>
  </ds:schemaRefs>
</ds:datastoreItem>
</file>

<file path=customXml/itemProps2.xml><?xml version="1.0" encoding="utf-8"?>
<ds:datastoreItem xmlns:ds="http://schemas.openxmlformats.org/officeDocument/2006/customXml" ds:itemID="{E8525BEC-CF31-446A-A90F-E52DECD978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d6e02-e7ca-455a-9c75-70f3ade290e6"/>
    <ds:schemaRef ds:uri="6f7c2697-8337-468d-816b-5fb5a9aad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38AE4F-3254-4A82-944D-F33259194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Accounts</dc:creator>
  <cp:keywords/>
  <dc:description/>
  <cp:lastModifiedBy>Sarah Beeston</cp:lastModifiedBy>
  <cp:revision/>
  <dcterms:created xsi:type="dcterms:W3CDTF">2017-12-05T15:38:37Z</dcterms:created>
  <dcterms:modified xsi:type="dcterms:W3CDTF">2025-09-05T14:16:20Z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0x0101003FF2AC15BF01AC40BC5D7C3AE0DA7A75</vt:lpwstr>
  </property>
  <property fmtid="{D5CDD505-2E9C-101B-9397-08002B2CF9AE}" pid="3" name="MediaServiceImageTags">
    <vt:lpwstr/>
  </property>
</Properties>
</file>